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3-Week 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000000"/>
      <sz val="11"/>
    </font>
    <font>
      <name val="Calibri"/>
      <i val="1"/>
      <color rgb="0064748B"/>
      <sz val="9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E293B"/>
      <sz val="11"/>
    </font>
  </fonts>
  <fills count="8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1F5F9"/>
        <bgColor rgb="00F1F5F9"/>
      </patternFill>
    </fill>
    <fill>
      <patternFill patternType="solid">
        <fgColor rgb="001E293B"/>
        <bgColor rgb="001E293B"/>
      </patternFill>
    </fill>
    <fill>
      <patternFill patternType="solid">
        <fgColor rgb="00FFF1F2"/>
        <bgColor rgb="00FFF1F2"/>
      </patternFill>
    </fill>
    <fill>
      <patternFill patternType="solid">
        <fgColor rgb="00F8FAFC"/>
        <bgColor rgb="00F8FAFC"/>
      </patternFill>
    </fill>
    <fill>
      <patternFill patternType="solid">
        <fgColor rgb="00ECFDF5"/>
        <bgColor rgb="00ECFDF5"/>
      </patternFill>
    </fill>
  </fills>
  <borders count="4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475569"/>
      </left>
      <right style="thin">
        <color rgb="00475569"/>
      </right>
      <top style="thin">
        <color rgb="00475569"/>
      </top>
      <bottom style="medium">
        <color rgb="000F172A"/>
      </bottom>
    </border>
    <border>
      <top style="thin">
        <color rgb="00CBD5E1"/>
      </top>
      <bottom style="double">
        <color rgb="000F172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164" fontId="2" fillId="3" borderId="1" pivotButton="0" quotePrefix="0" xfId="0"/>
    <xf numFmtId="0" fontId="4" fillId="4" borderId="2" applyAlignment="1" pivotButton="0" quotePrefix="0" xfId="0">
      <alignment horizontal="left" vertical="center"/>
    </xf>
    <xf numFmtId="0" fontId="4" fillId="4" borderId="2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/>
    </xf>
    <xf numFmtId="0" fontId="5" fillId="0" borderId="0" pivotButton="0" quotePrefix="0" xfId="0"/>
    <xf numFmtId="164" fontId="5" fillId="6" borderId="1" applyAlignment="1" pivotButton="0" quotePrefix="0" xfId="0">
      <alignment horizontal="right"/>
    </xf>
    <xf numFmtId="164" fontId="5" fillId="0" borderId="1" applyAlignment="1" pivotButton="0" quotePrefix="0" xfId="0">
      <alignment horizontal="right"/>
    </xf>
    <xf numFmtId="164" fontId="2" fillId="7" borderId="1" applyAlignment="1" pivotButton="0" quotePrefix="0" xfId="0">
      <alignment horizontal="right"/>
    </xf>
    <xf numFmtId="0" fontId="6" fillId="5" borderId="0" pivotButton="0" quotePrefix="0" xfId="0"/>
    <xf numFmtId="0" fontId="0" fillId="5" borderId="0" applyAlignment="1" pivotButton="0" quotePrefix="0" xfId="0">
      <alignment horizontal="right"/>
    </xf>
    <xf numFmtId="164" fontId="2" fillId="5" borderId="1" applyAlignment="1" pivotButton="0" quotePrefix="0" xfId="0">
      <alignment horizontal="right"/>
    </xf>
    <xf numFmtId="164" fontId="2" fillId="0" borderId="3" applyAlignment="1" pivotButton="0" quotePrefix="0" xfId="0">
      <alignment horizontal="right"/>
    </xf>
    <xf numFmtId="0" fontId="4" fillId="2" borderId="0" pivotButton="0" quotePrefix="0" xfId="0"/>
    <xf numFmtId="164" fontId="4" fillId="2" borderId="0" applyAlignment="1" pivotButton="0" quotePrefix="0" xfId="0">
      <alignment horizontal="right"/>
    </xf>
  </cellXfs>
  <cellStyles count="1">
    <cellStyle name="Normal" xfId="0" builtinId="0" hidden="0"/>
  </cellStyles>
  <dxfs count="1">
    <dxf>
      <font>
        <name val="Calibri"/>
        <b val="1"/>
        <color rgb="00991B1B"/>
        <sz val="11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showGridLines="1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 ht="40" customHeight="1">
      <c r="A1" s="1" t="inlineStr">
        <is>
          <t>13-WEEK CASH FLOW FORECAST MODEL</t>
        </is>
      </c>
    </row>
    <row r="3">
      <c r="A3" s="2" t="inlineStr">
        <is>
          <t>Instructions:</t>
        </is>
      </c>
      <c r="B3" s="3" t="inlineStr">
        <is>
          <t>Update starting cash in cell B4. Update values in rows 7, 8, 12, 13, 14, and 15. All totals calculate dynamically.</t>
        </is>
      </c>
    </row>
    <row r="4">
      <c r="A4" s="2" t="inlineStr">
        <is>
          <t>Initial Starting Cash:</t>
        </is>
      </c>
      <c r="B4" s="4" t="n">
        <v>50000</v>
      </c>
    </row>
    <row r="5" ht="28" customHeight="1">
      <c r="A5" s="5" t="inlineStr">
        <is>
          <t>Flow Category</t>
        </is>
      </c>
      <c r="B5" s="6" t="inlineStr">
        <is>
          <t>Week 1</t>
        </is>
      </c>
      <c r="C5" s="6" t="inlineStr">
        <is>
          <t>Week 2</t>
        </is>
      </c>
      <c r="D5" s="6" t="inlineStr">
        <is>
          <t>Week 3</t>
        </is>
      </c>
      <c r="E5" s="6" t="inlineStr">
        <is>
          <t>Week 4</t>
        </is>
      </c>
      <c r="F5" s="6" t="inlineStr">
        <is>
          <t>Week 5</t>
        </is>
      </c>
      <c r="G5" s="6" t="inlineStr">
        <is>
          <t>Week 6</t>
        </is>
      </c>
      <c r="H5" s="6" t="inlineStr">
        <is>
          <t>Week 7</t>
        </is>
      </c>
      <c r="I5" s="6" t="inlineStr">
        <is>
          <t>Week 8</t>
        </is>
      </c>
      <c r="J5" s="6" t="inlineStr">
        <is>
          <t>Week 9</t>
        </is>
      </c>
      <c r="K5" s="6" t="inlineStr">
        <is>
          <t>Week 10</t>
        </is>
      </c>
      <c r="L5" s="6" t="inlineStr">
        <is>
          <t>Week 11</t>
        </is>
      </c>
      <c r="M5" s="6" t="inlineStr">
        <is>
          <t>Week 12</t>
        </is>
      </c>
      <c r="N5" s="6" t="inlineStr">
        <is>
          <t>Week 13</t>
        </is>
      </c>
    </row>
    <row r="6" ht="20" customHeight="1">
      <c r="A6" s="2" t="inlineStr">
        <is>
          <t>Starting Cash Balance</t>
        </is>
      </c>
      <c r="B6" s="7">
        <f>B4</f>
        <v/>
      </c>
      <c r="C6" s="7">
        <f>B17</f>
        <v/>
      </c>
      <c r="D6" s="7">
        <f>C17</f>
        <v/>
      </c>
      <c r="E6" s="7">
        <f>D17</f>
        <v/>
      </c>
      <c r="F6" s="7">
        <f>E17</f>
        <v/>
      </c>
      <c r="G6" s="7">
        <f>F17</f>
        <v/>
      </c>
      <c r="H6" s="7">
        <f>G17</f>
        <v/>
      </c>
      <c r="I6" s="7">
        <f>H17</f>
        <v/>
      </c>
      <c r="J6" s="7">
        <f>I17</f>
        <v/>
      </c>
      <c r="K6" s="7">
        <f>J17</f>
        <v/>
      </c>
      <c r="L6" s="7">
        <f>K17</f>
        <v/>
      </c>
      <c r="M6" s="7">
        <f>L17</f>
        <v/>
      </c>
      <c r="N6" s="7">
        <f>M17</f>
        <v/>
      </c>
    </row>
    <row r="7" ht="20" customHeight="1">
      <c r="A7" s="8" t="inlineStr">
        <is>
          <t xml:space="preserve">  Customer Invoices / Sales</t>
        </is>
      </c>
      <c r="B7" s="9" t="n">
        <v>15000</v>
      </c>
      <c r="C7" s="9" t="n">
        <v>10000</v>
      </c>
      <c r="D7" s="9" t="n">
        <v>10000</v>
      </c>
      <c r="E7" s="9" t="n">
        <v>10000</v>
      </c>
      <c r="F7" s="9" t="n">
        <v>10000</v>
      </c>
      <c r="G7" s="9" t="n">
        <v>10000</v>
      </c>
      <c r="H7" s="9" t="n">
        <v>10000</v>
      </c>
      <c r="I7" s="9" t="n">
        <v>10000</v>
      </c>
      <c r="J7" s="9" t="n">
        <v>10000</v>
      </c>
      <c r="K7" s="9" t="n">
        <v>10000</v>
      </c>
      <c r="L7" s="9" t="n">
        <v>10000</v>
      </c>
      <c r="M7" s="9" t="n">
        <v>10000</v>
      </c>
      <c r="N7" s="9" t="n">
        <v>10000</v>
      </c>
    </row>
    <row r="8" ht="20" customHeight="1">
      <c r="A8" s="8" t="inlineStr">
        <is>
          <t xml:space="preserve">  Other Inflows (Equity/Debt/Tax)</t>
        </is>
      </c>
      <c r="B8" s="10" t="n">
        <v>0</v>
      </c>
      <c r="C8" s="10" t="n">
        <v>0</v>
      </c>
      <c r="D8" s="10" t="n">
        <v>0</v>
      </c>
      <c r="E8" s="10" t="n">
        <v>0</v>
      </c>
      <c r="F8" s="10" t="n">
        <v>0</v>
      </c>
      <c r="G8" s="10" t="n">
        <v>0</v>
      </c>
      <c r="H8" s="10" t="n">
        <v>0</v>
      </c>
      <c r="I8" s="10" t="n">
        <v>0</v>
      </c>
      <c r="J8" s="10" t="n">
        <v>0</v>
      </c>
      <c r="K8" s="10" t="n">
        <v>0</v>
      </c>
      <c r="L8" s="10" t="n">
        <v>0</v>
      </c>
      <c r="M8" s="10" t="n">
        <v>0</v>
      </c>
      <c r="N8" s="10" t="n">
        <v>0</v>
      </c>
    </row>
    <row r="9" ht="20" customHeight="1">
      <c r="A9" s="2" t="inlineStr">
        <is>
          <t>Total Cash Receipts (+)</t>
        </is>
      </c>
      <c r="B9" s="11">
        <f>SUM(B7:B8)</f>
        <v/>
      </c>
      <c r="C9" s="11">
        <f>SUM(C7:C8)</f>
        <v/>
      </c>
      <c r="D9" s="11">
        <f>SUM(D7:D8)</f>
        <v/>
      </c>
      <c r="E9" s="11">
        <f>SUM(E7:E8)</f>
        <v/>
      </c>
      <c r="F9" s="11">
        <f>SUM(F7:F8)</f>
        <v/>
      </c>
      <c r="G9" s="11">
        <f>SUM(G7:G8)</f>
        <v/>
      </c>
      <c r="H9" s="11">
        <f>SUM(H7:H8)</f>
        <v/>
      </c>
      <c r="I9" s="11">
        <f>SUM(I7:I8)</f>
        <v/>
      </c>
      <c r="J9" s="11">
        <f>SUM(J7:J8)</f>
        <v/>
      </c>
      <c r="K9" s="11">
        <f>SUM(K7:K8)</f>
        <v/>
      </c>
      <c r="L9" s="11">
        <f>SUM(L7:L8)</f>
        <v/>
      </c>
      <c r="M9" s="11">
        <f>SUM(M7:M8)</f>
        <v/>
      </c>
      <c r="N9" s="11">
        <f>SUM(N7:N8)</f>
        <v/>
      </c>
    </row>
    <row r="10" ht="20" customHeight="1">
      <c r="A10" s="12" t="inlineStr">
        <is>
          <t>Cash Disbursements (-)</t>
        </is>
      </c>
      <c r="B10" s="13" t="inlineStr"/>
      <c r="C10" s="13" t="inlineStr"/>
      <c r="D10" s="13" t="inlineStr"/>
      <c r="E10" s="13" t="inlineStr"/>
      <c r="F10" s="13" t="inlineStr"/>
      <c r="G10" s="13" t="inlineStr"/>
      <c r="H10" s="13" t="inlineStr"/>
      <c r="I10" s="13" t="inlineStr"/>
      <c r="J10" s="13" t="inlineStr"/>
      <c r="K10" s="13" t="inlineStr"/>
      <c r="L10" s="13" t="inlineStr"/>
      <c r="M10" s="13" t="inlineStr"/>
      <c r="N10" s="13" t="inlineStr"/>
    </row>
    <row r="11" ht="20" customHeight="1">
      <c r="A11" s="8" t="inlineStr">
        <is>
          <t xml:space="preserve">  Payroll &amp; Benefits</t>
        </is>
      </c>
      <c r="B11" s="9" t="n">
        <v>6000</v>
      </c>
      <c r="C11" s="9" t="n">
        <v>0</v>
      </c>
      <c r="D11" s="9" t="n">
        <v>6000</v>
      </c>
      <c r="E11" s="9" t="n">
        <v>0</v>
      </c>
      <c r="F11" s="9" t="n">
        <v>6000</v>
      </c>
      <c r="G11" s="9" t="n">
        <v>0</v>
      </c>
      <c r="H11" s="9" t="n">
        <v>6000</v>
      </c>
      <c r="I11" s="9" t="n">
        <v>0</v>
      </c>
      <c r="J11" s="9" t="n">
        <v>6000</v>
      </c>
      <c r="K11" s="9" t="n">
        <v>0</v>
      </c>
      <c r="L11" s="9" t="n">
        <v>6000</v>
      </c>
      <c r="M11" s="9" t="n">
        <v>0</v>
      </c>
      <c r="N11" s="9" t="n">
        <v>6000</v>
      </c>
    </row>
    <row r="12" ht="20" customHeight="1">
      <c r="A12" s="8" t="inlineStr">
        <is>
          <t xml:space="preserve">  Operating Expenses (Rent, SaaS, Ut.)</t>
        </is>
      </c>
      <c r="B12" s="10" t="n">
        <v>2500</v>
      </c>
      <c r="C12" s="10" t="n">
        <v>800</v>
      </c>
      <c r="D12" s="10" t="n">
        <v>800</v>
      </c>
      <c r="E12" s="10" t="n">
        <v>800</v>
      </c>
      <c r="F12" s="10" t="n">
        <v>800</v>
      </c>
      <c r="G12" s="10" t="n">
        <v>800</v>
      </c>
      <c r="H12" s="10" t="n">
        <v>800</v>
      </c>
      <c r="I12" s="10" t="n">
        <v>800</v>
      </c>
      <c r="J12" s="10" t="n">
        <v>800</v>
      </c>
      <c r="K12" s="10" t="n">
        <v>800</v>
      </c>
      <c r="L12" s="10" t="n">
        <v>800</v>
      </c>
      <c r="M12" s="10" t="n">
        <v>800</v>
      </c>
      <c r="N12" s="10" t="n">
        <v>800</v>
      </c>
    </row>
    <row r="13" ht="20" customHeight="1">
      <c r="A13" s="8" t="inlineStr">
        <is>
          <t xml:space="preserve">  Marketing &amp; Sales Costs</t>
        </is>
      </c>
      <c r="B13" s="9" t="n">
        <v>1500</v>
      </c>
      <c r="C13" s="9" t="n">
        <v>1500</v>
      </c>
      <c r="D13" s="9" t="n">
        <v>1500</v>
      </c>
      <c r="E13" s="9" t="n">
        <v>1500</v>
      </c>
      <c r="F13" s="9" t="n">
        <v>1500</v>
      </c>
      <c r="G13" s="9" t="n">
        <v>1500</v>
      </c>
      <c r="H13" s="9" t="n">
        <v>1500</v>
      </c>
      <c r="I13" s="9" t="n">
        <v>1500</v>
      </c>
      <c r="J13" s="9" t="n">
        <v>1500</v>
      </c>
      <c r="K13" s="9" t="n">
        <v>1500</v>
      </c>
      <c r="L13" s="9" t="n">
        <v>1500</v>
      </c>
      <c r="M13" s="9" t="n">
        <v>1500</v>
      </c>
      <c r="N13" s="9" t="n">
        <v>1500</v>
      </c>
    </row>
    <row r="14" ht="20" customHeight="1">
      <c r="A14" s="8" t="inlineStr">
        <is>
          <t xml:space="preserve">  Taxes, Interest &amp; Debt Payments</t>
        </is>
      </c>
      <c r="B14" s="10" t="n">
        <v>0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 t="n">
        <v>0</v>
      </c>
      <c r="L14" s="10" t="n">
        <v>0</v>
      </c>
      <c r="M14" s="10" t="n">
        <v>0</v>
      </c>
      <c r="N14" s="10" t="n">
        <v>0</v>
      </c>
    </row>
    <row r="15" ht="20" customHeight="1">
      <c r="A15" s="2" t="inlineStr">
        <is>
          <t>Total Cash Disbursements</t>
        </is>
      </c>
      <c r="B15" s="14">
        <f>SUM(B11:B14)</f>
        <v/>
      </c>
      <c r="C15" s="14">
        <f>SUM(C11:C14)</f>
        <v/>
      </c>
      <c r="D15" s="14">
        <f>SUM(D11:D14)</f>
        <v/>
      </c>
      <c r="E15" s="14">
        <f>SUM(E11:E14)</f>
        <v/>
      </c>
      <c r="F15" s="14">
        <f>SUM(F11:F14)</f>
        <v/>
      </c>
      <c r="G15" s="14">
        <f>SUM(G11:G14)</f>
        <v/>
      </c>
      <c r="H15" s="14">
        <f>SUM(H11:H14)</f>
        <v/>
      </c>
      <c r="I15" s="14">
        <f>SUM(I11:I14)</f>
        <v/>
      </c>
      <c r="J15" s="14">
        <f>SUM(J11:J14)</f>
        <v/>
      </c>
      <c r="K15" s="14">
        <f>SUM(K11:K14)</f>
        <v/>
      </c>
      <c r="L15" s="14">
        <f>SUM(L11:L14)</f>
        <v/>
      </c>
      <c r="M15" s="14">
        <f>SUM(M11:M14)</f>
        <v/>
      </c>
      <c r="N15" s="14">
        <f>SUM(N11:N14)</f>
        <v/>
      </c>
    </row>
    <row r="16" ht="20" customHeight="1">
      <c r="A16" s="2" t="inlineStr">
        <is>
          <t>Net Weekly Cash Flow</t>
        </is>
      </c>
      <c r="B16" s="15">
        <f>B9-B15</f>
        <v/>
      </c>
      <c r="C16" s="15">
        <f>C9-C15</f>
        <v/>
      </c>
      <c r="D16" s="15">
        <f>D9-D15</f>
        <v/>
      </c>
      <c r="E16" s="15">
        <f>E9-E15</f>
        <v/>
      </c>
      <c r="F16" s="15">
        <f>F9-F15</f>
        <v/>
      </c>
      <c r="G16" s="15">
        <f>G9-G15</f>
        <v/>
      </c>
      <c r="H16" s="15">
        <f>H9-H15</f>
        <v/>
      </c>
      <c r="I16" s="15">
        <f>I9-I15</f>
        <v/>
      </c>
      <c r="J16" s="15">
        <f>J9-J15</f>
        <v/>
      </c>
      <c r="K16" s="15">
        <f>K9-K15</f>
        <v/>
      </c>
      <c r="L16" s="15">
        <f>L9-L15</f>
        <v/>
      </c>
      <c r="M16" s="15">
        <f>M9-M15</f>
        <v/>
      </c>
      <c r="N16" s="15">
        <f>N9-N15</f>
        <v/>
      </c>
    </row>
    <row r="17" ht="20" customHeight="1">
      <c r="A17" s="16" t="inlineStr">
        <is>
          <t>Ending Cash Balance</t>
        </is>
      </c>
      <c r="B17" s="17">
        <f>B6+B16</f>
        <v/>
      </c>
      <c r="C17" s="17">
        <f>C6+C16</f>
        <v/>
      </c>
      <c r="D17" s="17">
        <f>D6+D16</f>
        <v/>
      </c>
      <c r="E17" s="17">
        <f>E6+E16</f>
        <v/>
      </c>
      <c r="F17" s="17">
        <f>F6+F16</f>
        <v/>
      </c>
      <c r="G17" s="17">
        <f>G6+G16</f>
        <v/>
      </c>
      <c r="H17" s="17">
        <f>H6+H16</f>
        <v/>
      </c>
      <c r="I17" s="17">
        <f>I6+I16</f>
        <v/>
      </c>
      <c r="J17" s="17">
        <f>J6+J16</f>
        <v/>
      </c>
      <c r="K17" s="17">
        <f>K6+K16</f>
        <v/>
      </c>
      <c r="L17" s="17">
        <f>L6+L16</f>
        <v/>
      </c>
      <c r="M17" s="17">
        <f>M6+M16</f>
        <v/>
      </c>
      <c r="N17" s="17">
        <f>N6+N16</f>
        <v/>
      </c>
    </row>
  </sheetData>
  <mergeCells count="1">
    <mergeCell ref="A1:N1"/>
  </mergeCells>
  <conditionalFormatting sqref="B17:N17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2026-07-16T12:57:47Z</dcterms:created>
  <dcterms:modified xmlns:dcterms="http://purl.org/dc/terms/" xmlns:xsi="http://www.w3.org/2001/XMLSchema-instance" xsi:type="dcterms:W3CDTF">2026-07-16T12:57:47Z</dcterms:modified>
</cp:coreProperties>
</file>